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a.borowiec\Desktop\ZP\270.2. Postępowania do 130 tys\270.2.30.2025 GDDKiA - S6\"/>
    </mc:Choice>
  </mc:AlternateContent>
  <xr:revisionPtr revIDLastSave="0" documentId="13_ncr:1_{792AB5A3-CF63-4B0E-90ED-07D8BFB5B5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por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J10" i="1"/>
  <c r="I10" i="1"/>
  <c r="F10" i="1"/>
  <c r="E10" i="1"/>
  <c r="D10" i="1"/>
  <c r="L9" i="1"/>
  <c r="G9" i="1"/>
  <c r="L8" i="1"/>
  <c r="G8" i="1"/>
  <c r="N8" i="1" l="1"/>
  <c r="N9" i="1"/>
  <c r="L7" i="1"/>
  <c r="L10" i="1" s="1"/>
  <c r="G7" i="1"/>
  <c r="G10" i="1" s="1"/>
  <c r="N7" i="1" l="1"/>
  <c r="N10" i="1" s="1"/>
</calcChain>
</file>

<file path=xl/sharedStrings.xml><?xml version="1.0" encoding="utf-8"?>
<sst xmlns="http://schemas.openxmlformats.org/spreadsheetml/2006/main" count="21" uniqueCount="15">
  <si>
    <t xml:space="preserve">Grupa czynn.
</t>
  </si>
  <si>
    <t xml:space="preserve">Adres leśny
</t>
  </si>
  <si>
    <t>Iglaste</t>
  </si>
  <si>
    <t>Liściaste</t>
  </si>
  <si>
    <t>Razem</t>
  </si>
  <si>
    <t>S2A D</t>
  </si>
  <si>
    <t>S4</t>
  </si>
  <si>
    <t>Układ sortymentowy pozyskania drewna</t>
  </si>
  <si>
    <t>W</t>
  </si>
  <si>
    <t>RAZEM</t>
  </si>
  <si>
    <t>15-01-1-06</t>
  </si>
  <si>
    <t>ICW</t>
  </si>
  <si>
    <t>IBW</t>
  </si>
  <si>
    <t>15-01-1-03</t>
  </si>
  <si>
    <t>15-01-1-07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</si>
</sst>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7"/>
      <color rgb="FF333333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7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5" fillId="0" borderId="0" xfId="0" applyFont="1"/>
    <xf numFmtId="0" fontId="6" fillId="4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2"/>
  <sheetViews>
    <sheetView tabSelected="1" zoomScale="120" zoomScaleNormal="120" workbookViewId="0">
      <selection activeCell="D12" sqref="D12"/>
    </sheetView>
  </sheetViews>
  <sheetFormatPr defaultRowHeight="12.75" x14ac:dyDescent="0.2"/>
  <cols>
    <col min="1" max="1" width="0.140625" customWidth="1"/>
    <col min="2" max="2" width="7.7109375" customWidth="1"/>
    <col min="3" max="3" width="22" customWidth="1"/>
    <col min="4" max="5" width="6.5703125" customWidth="1"/>
    <col min="6" max="6" width="7.85546875" customWidth="1"/>
    <col min="7" max="7" width="9" customWidth="1"/>
    <col min="8" max="8" width="1.42578125" customWidth="1"/>
    <col min="9" max="10" width="7.7109375" customWidth="1"/>
    <col min="11" max="11" width="7.85546875" customWidth="1"/>
    <col min="12" max="12" width="9" customWidth="1"/>
    <col min="13" max="13" width="1.42578125" customWidth="1"/>
    <col min="14" max="14" width="7.28515625" customWidth="1"/>
    <col min="15" max="15" width="4.7109375" customWidth="1"/>
  </cols>
  <sheetData>
    <row r="1" spans="2:14" x14ac:dyDescent="0.2">
      <c r="B1" s="6"/>
    </row>
    <row r="2" spans="2:14" x14ac:dyDescent="0.2">
      <c r="B2" t="s">
        <v>7</v>
      </c>
    </row>
    <row r="3" spans="2:14" s="1" customFormat="1" ht="13.9" customHeight="1" x14ac:dyDescent="0.2"/>
    <row r="4" spans="2:14" s="1" customFormat="1" ht="7.5" customHeight="1" x14ac:dyDescent="0.2"/>
    <row r="5" spans="2:14" s="1" customFormat="1" ht="21.4" customHeight="1" x14ac:dyDescent="0.2">
      <c r="B5" s="12" t="s">
        <v>0</v>
      </c>
      <c r="C5" s="12" t="s">
        <v>1</v>
      </c>
      <c r="D5" s="11" t="s">
        <v>2</v>
      </c>
      <c r="E5" s="11"/>
      <c r="F5" s="11"/>
      <c r="G5" s="11" t="s">
        <v>2</v>
      </c>
      <c r="H5" s="3"/>
      <c r="I5" s="11" t="s">
        <v>3</v>
      </c>
      <c r="J5" s="11"/>
      <c r="K5" s="11"/>
      <c r="L5" s="11" t="s">
        <v>3</v>
      </c>
      <c r="M5" s="3"/>
      <c r="N5" s="11" t="s">
        <v>4</v>
      </c>
    </row>
    <row r="6" spans="2:14" s="1" customFormat="1" ht="29.85" customHeight="1" x14ac:dyDescent="0.2">
      <c r="B6" s="12"/>
      <c r="C6" s="12"/>
      <c r="D6" s="2" t="s">
        <v>5</v>
      </c>
      <c r="E6" s="2" t="s">
        <v>6</v>
      </c>
      <c r="F6" s="2" t="s">
        <v>8</v>
      </c>
      <c r="G6" s="11"/>
      <c r="H6" s="3"/>
      <c r="I6" s="2" t="s">
        <v>5</v>
      </c>
      <c r="J6" s="2" t="s">
        <v>6</v>
      </c>
      <c r="K6" s="2" t="s">
        <v>8</v>
      </c>
      <c r="L6" s="11"/>
      <c r="M6" s="3"/>
      <c r="N6" s="11"/>
    </row>
    <row r="7" spans="2:14" s="1" customFormat="1" ht="25.15" customHeight="1" x14ac:dyDescent="0.2">
      <c r="B7" s="2" t="s">
        <v>12</v>
      </c>
      <c r="C7" s="2" t="s">
        <v>13</v>
      </c>
      <c r="D7" s="4">
        <v>92</v>
      </c>
      <c r="E7" s="4">
        <v>49</v>
      </c>
      <c r="F7" s="4">
        <v>472</v>
      </c>
      <c r="G7" s="5">
        <f t="shared" ref="G7" si="0">D7+E7+F7</f>
        <v>613</v>
      </c>
      <c r="H7" s="3"/>
      <c r="I7" s="4">
        <v>25</v>
      </c>
      <c r="J7" s="4">
        <v>9</v>
      </c>
      <c r="K7" s="4">
        <v>36</v>
      </c>
      <c r="L7" s="5">
        <f t="shared" ref="L7" si="1">I7+J7+K7</f>
        <v>70</v>
      </c>
      <c r="M7" s="3"/>
      <c r="N7" s="8">
        <f t="shared" ref="N7" si="2">G7+L7</f>
        <v>683</v>
      </c>
    </row>
    <row r="8" spans="2:14" s="1" customFormat="1" ht="25.15" customHeight="1" x14ac:dyDescent="0.2">
      <c r="B8" s="2" t="s">
        <v>11</v>
      </c>
      <c r="C8" s="2" t="s">
        <v>10</v>
      </c>
      <c r="D8" s="4">
        <v>1</v>
      </c>
      <c r="E8" s="4">
        <v>1</v>
      </c>
      <c r="F8" s="4"/>
      <c r="G8" s="5">
        <f t="shared" ref="G8:G9" si="3">D8+E8+F8</f>
        <v>2</v>
      </c>
      <c r="H8" s="3"/>
      <c r="I8" s="4">
        <v>2</v>
      </c>
      <c r="J8" s="4">
        <v>1</v>
      </c>
      <c r="K8" s="4"/>
      <c r="L8" s="5">
        <f t="shared" ref="L8:L9" si="4">I8+J8+K8</f>
        <v>3</v>
      </c>
      <c r="M8" s="3"/>
      <c r="N8" s="8">
        <f t="shared" ref="N8:N9" si="5">G8+L8</f>
        <v>5</v>
      </c>
    </row>
    <row r="9" spans="2:14" s="1" customFormat="1" ht="25.15" customHeight="1" x14ac:dyDescent="0.2">
      <c r="B9" s="2" t="s">
        <v>11</v>
      </c>
      <c r="C9" s="2" t="s">
        <v>14</v>
      </c>
      <c r="D9" s="4">
        <v>3</v>
      </c>
      <c r="E9" s="4">
        <v>2</v>
      </c>
      <c r="F9" s="4"/>
      <c r="G9" s="5">
        <f t="shared" si="3"/>
        <v>5</v>
      </c>
      <c r="H9" s="3"/>
      <c r="I9" s="4">
        <v>5</v>
      </c>
      <c r="J9" s="4">
        <v>2</v>
      </c>
      <c r="K9" s="4"/>
      <c r="L9" s="5">
        <f t="shared" si="4"/>
        <v>7</v>
      </c>
      <c r="M9" s="3"/>
      <c r="N9" s="8">
        <f t="shared" si="5"/>
        <v>12</v>
      </c>
    </row>
    <row r="10" spans="2:14" s="1" customFormat="1" ht="25.15" customHeight="1" x14ac:dyDescent="0.2">
      <c r="B10" s="9" t="s">
        <v>9</v>
      </c>
      <c r="C10" s="10"/>
      <c r="D10" s="7">
        <f>SUM(D7:D9)</f>
        <v>96</v>
      </c>
      <c r="E10" s="7">
        <f>SUM(E7:E9)</f>
        <v>52</v>
      </c>
      <c r="F10" s="7">
        <f>SUM(F7:F9)</f>
        <v>472</v>
      </c>
      <c r="G10" s="7">
        <f>SUM(G7:G9)</f>
        <v>620</v>
      </c>
      <c r="H10" s="3"/>
      <c r="I10" s="7">
        <f>SUM(I7:I9)</f>
        <v>32</v>
      </c>
      <c r="J10" s="7">
        <f>SUM(J7:J9)</f>
        <v>12</v>
      </c>
      <c r="K10" s="7">
        <f>SUM(K7:K9)</f>
        <v>36</v>
      </c>
      <c r="L10" s="7">
        <f>SUM(L7:L9)</f>
        <v>80</v>
      </c>
      <c r="M10" s="3"/>
      <c r="N10" s="8">
        <f>SUM(N7:N9)</f>
        <v>700</v>
      </c>
    </row>
    <row r="11" spans="2:14" s="1" customFormat="1" ht="23.45" customHeight="1" x14ac:dyDescent="0.2"/>
    <row r="12" spans="2:14" s="1" customFormat="1" ht="90.2" customHeight="1" x14ac:dyDescent="0.2"/>
  </sheetData>
  <mergeCells count="8">
    <mergeCell ref="B10:C10"/>
    <mergeCell ref="L5:L6"/>
    <mergeCell ref="N5:N6"/>
    <mergeCell ref="B5:B6"/>
    <mergeCell ref="C5:C6"/>
    <mergeCell ref="D5:F5"/>
    <mergeCell ref="G5:G6"/>
    <mergeCell ref="I5:K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Borowiec - Nadleśnictwo Choczewo</cp:lastModifiedBy>
  <cp:lastPrinted>2023-07-28T05:29:32Z</cp:lastPrinted>
  <dcterms:created xsi:type="dcterms:W3CDTF">2022-10-20T08:29:39Z</dcterms:created>
  <dcterms:modified xsi:type="dcterms:W3CDTF">2025-10-21T06:03:24Z</dcterms:modified>
</cp:coreProperties>
</file>